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OTO\SynologyDrive\Disk_VZT_kancelaria\05_Zákazky prebiehajúce\240212_ADIZ projekt škola zv\1_Pre zákazníka\Podklady pre projekt\"/>
    </mc:Choice>
  </mc:AlternateContent>
  <bookViews>
    <workbookView xWindow="0" yWindow="0" windowWidth="23040" windowHeight="9192"/>
  </bookViews>
  <sheets>
    <sheet name="Odsávan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55" i="1"/>
  <c r="E49" i="1"/>
  <c r="E27" i="1"/>
</calcChain>
</file>

<file path=xl/sharedStrings.xml><?xml version="1.0" encoding="utf-8"?>
<sst xmlns="http://schemas.openxmlformats.org/spreadsheetml/2006/main" count="117" uniqueCount="76">
  <si>
    <t xml:space="preserve">Pozícia </t>
  </si>
  <si>
    <t>Stroj</t>
  </si>
  <si>
    <t>Odsávacie hrdlá</t>
  </si>
  <si>
    <t>Hala</t>
  </si>
  <si>
    <t>Strojová dielňa A</t>
  </si>
  <si>
    <t>Hranová oscilačná brúska</t>
  </si>
  <si>
    <t>2xD120</t>
  </si>
  <si>
    <t>množstvo odsatého vzduchu m3/h pri 28m/s</t>
  </si>
  <si>
    <t>Kartáčovacia brúska</t>
  </si>
  <si>
    <t>2xD100</t>
  </si>
  <si>
    <t>Olepovačka SCM</t>
  </si>
  <si>
    <t>1xD120</t>
  </si>
  <si>
    <t>Spodná čapovacia fréza</t>
  </si>
  <si>
    <t>Stĺpová vŕtačka</t>
  </si>
  <si>
    <t>Oscilačná valčeková brúska</t>
  </si>
  <si>
    <t>1xD120 (vysávač spoločný)</t>
  </si>
  <si>
    <t xml:space="preserve">Vŕtacia dlabačka </t>
  </si>
  <si>
    <t>1xD100</t>
  </si>
  <si>
    <t xml:space="preserve">Hrúbkovacia fréza </t>
  </si>
  <si>
    <t>1xD140</t>
  </si>
  <si>
    <t>Stolová kotúčová píla</t>
  </si>
  <si>
    <t xml:space="preserve">Pásová píla </t>
  </si>
  <si>
    <t xml:space="preserve">Pásová brúska </t>
  </si>
  <si>
    <t>Čelná kotúčová brúska</t>
  </si>
  <si>
    <t>8.B</t>
  </si>
  <si>
    <t xml:space="preserve">Formátovacia píla </t>
  </si>
  <si>
    <t>Spodná fréza</t>
  </si>
  <si>
    <t>Reťazová dlabačka</t>
  </si>
  <si>
    <t>4.B</t>
  </si>
  <si>
    <t xml:space="preserve">Zrovnávačka </t>
  </si>
  <si>
    <t>Automatická skrac. Píla</t>
  </si>
  <si>
    <t>Vertikálna form. Píla</t>
  </si>
  <si>
    <t>Rozmietacia píla</t>
  </si>
  <si>
    <t>Eg. Brúska Houfek</t>
  </si>
  <si>
    <t>Štvorstranná fréza</t>
  </si>
  <si>
    <t>2xD140</t>
  </si>
  <si>
    <t xml:space="preserve">4.A </t>
  </si>
  <si>
    <t>Form. Píla Altendorf</t>
  </si>
  <si>
    <t>1xD120, 1xD100</t>
  </si>
  <si>
    <t>3x160</t>
  </si>
  <si>
    <t>Odsávacia kapacita strojová dielňa A SPOLU</t>
  </si>
  <si>
    <t>Strojová dielňa B</t>
  </si>
  <si>
    <t>CNC sustruh</t>
  </si>
  <si>
    <t>kopírovací sústruh</t>
  </si>
  <si>
    <t>sústruh na drevo</t>
  </si>
  <si>
    <t>1xD120 (vysávač)</t>
  </si>
  <si>
    <t>Rybinová fréza</t>
  </si>
  <si>
    <t>stolová kotúčová píla</t>
  </si>
  <si>
    <t>4.A</t>
  </si>
  <si>
    <t>Zrovnávačka</t>
  </si>
  <si>
    <t>8.A</t>
  </si>
  <si>
    <t>Formátovacia píla</t>
  </si>
  <si>
    <t>Hrúbkovacia fréza</t>
  </si>
  <si>
    <t>pásová píla</t>
  </si>
  <si>
    <t>Vŕtacia dlabačka</t>
  </si>
  <si>
    <t xml:space="preserve">Hranová oscilačná brúska </t>
  </si>
  <si>
    <t xml:space="preserve">spodná fréza </t>
  </si>
  <si>
    <t>Brúsný stôl</t>
  </si>
  <si>
    <t>1xD160</t>
  </si>
  <si>
    <t>CNC pre drevostavby</t>
  </si>
  <si>
    <t>2xD160</t>
  </si>
  <si>
    <t>Odsávacia kapacita strojová dielňa B SPOLU</t>
  </si>
  <si>
    <t>Strojová dielňa C</t>
  </si>
  <si>
    <t>CNC centrum</t>
  </si>
  <si>
    <t>1xD250</t>
  </si>
  <si>
    <t>Olepovací stroj</t>
  </si>
  <si>
    <t>BHX</t>
  </si>
  <si>
    <t xml:space="preserve">Kolíkovačka </t>
  </si>
  <si>
    <t>6xD100, 1xD120</t>
  </si>
  <si>
    <t>Odsávacia kapacita strojová dielňa C SPOLU</t>
  </si>
  <si>
    <t>Odsávacia kapacita  SPOLU</t>
  </si>
  <si>
    <t>Filtračná kapacita Fitračnej jednotky SUPERJET - 5 (m3/h)</t>
  </si>
  <si>
    <t>Odsávacia kapacita 2x ventilátor JK-70MTD 45kW (m3/h)</t>
  </si>
  <si>
    <t>A</t>
  </si>
  <si>
    <t>B</t>
  </si>
  <si>
    <t>Súbeh strojov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</si>
</sst>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/>
    <xf numFmtId="0" fontId="1" fillId="0" borderId="3" xfId="0" applyFont="1" applyBorder="1"/>
    <xf numFmtId="0" fontId="1" fillId="0" borderId="1" xfId="0" applyFont="1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1" fillId="0" borderId="8" xfId="0" applyFont="1" applyBorder="1"/>
    <xf numFmtId="0" fontId="0" fillId="0" borderId="6" xfId="0" applyBorder="1"/>
    <xf numFmtId="3" fontId="0" fillId="0" borderId="4" xfId="0" applyNumberFormat="1" applyBorder="1"/>
    <xf numFmtId="9" fontId="1" fillId="0" borderId="1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0" borderId="10" xfId="0" applyFont="1" applyBorder="1"/>
    <xf numFmtId="0" fontId="1" fillId="0" borderId="11" xfId="0" applyFont="1" applyBorder="1"/>
    <xf numFmtId="0" fontId="0" fillId="0" borderId="4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topLeftCell="A43" workbookViewId="0">
      <selection activeCell="D57" sqref="D57"/>
    </sheetView>
  </sheetViews>
  <sheetFormatPr defaultRowHeight="14.4" x14ac:dyDescent="0.3"/>
  <cols>
    <col min="1" max="1" width="14.77734375" bestFit="1" customWidth="1"/>
    <col min="3" max="3" width="27.44140625" customWidth="1"/>
    <col min="4" max="4" width="23" bestFit="1" customWidth="1"/>
    <col min="5" max="5" width="38.5546875" customWidth="1"/>
  </cols>
  <sheetData>
    <row r="1" spans="1:5" ht="15" thickBot="1" x14ac:dyDescent="0.35">
      <c r="A1" s="18" t="s">
        <v>3</v>
      </c>
      <c r="B1" s="19" t="s">
        <v>0</v>
      </c>
      <c r="C1" s="19" t="s">
        <v>1</v>
      </c>
      <c r="D1" s="19" t="s">
        <v>2</v>
      </c>
      <c r="E1" s="12" t="s">
        <v>7</v>
      </c>
    </row>
    <row r="2" spans="1:5" x14ac:dyDescent="0.3">
      <c r="A2" s="26" t="s">
        <v>4</v>
      </c>
      <c r="B2" s="16">
        <v>11</v>
      </c>
      <c r="C2" s="17" t="s">
        <v>5</v>
      </c>
      <c r="D2" s="17" t="s">
        <v>6</v>
      </c>
      <c r="E2" s="17">
        <v>2470</v>
      </c>
    </row>
    <row r="3" spans="1:5" x14ac:dyDescent="0.3">
      <c r="A3" s="24"/>
      <c r="B3" s="5">
        <v>31</v>
      </c>
      <c r="C3" s="6" t="s">
        <v>8</v>
      </c>
      <c r="D3" s="6" t="s">
        <v>9</v>
      </c>
      <c r="E3" s="6">
        <v>1580</v>
      </c>
    </row>
    <row r="4" spans="1:5" x14ac:dyDescent="0.3">
      <c r="A4" s="24"/>
      <c r="B4" s="5"/>
      <c r="C4" s="6" t="s">
        <v>10</v>
      </c>
      <c r="D4" s="6" t="s">
        <v>11</v>
      </c>
      <c r="E4" s="6">
        <v>1235</v>
      </c>
    </row>
    <row r="5" spans="1:5" x14ac:dyDescent="0.3">
      <c r="A5" s="24"/>
      <c r="B5" s="5">
        <v>14</v>
      </c>
      <c r="C5" s="6" t="s">
        <v>12</v>
      </c>
      <c r="D5" s="6" t="s">
        <v>11</v>
      </c>
      <c r="E5" s="6">
        <v>1235</v>
      </c>
    </row>
    <row r="6" spans="1:5" x14ac:dyDescent="0.3">
      <c r="A6" s="24"/>
      <c r="B6" s="5">
        <v>17</v>
      </c>
      <c r="C6" s="6" t="s">
        <v>13</v>
      </c>
      <c r="D6" s="20" t="s">
        <v>15</v>
      </c>
      <c r="E6" s="20">
        <v>1235</v>
      </c>
    </row>
    <row r="7" spans="1:5" x14ac:dyDescent="0.3">
      <c r="A7" s="24"/>
      <c r="B7" s="5">
        <v>19</v>
      </c>
      <c r="C7" s="6" t="s">
        <v>14</v>
      </c>
      <c r="D7" s="20"/>
      <c r="E7" s="20"/>
    </row>
    <row r="8" spans="1:5" x14ac:dyDescent="0.3">
      <c r="A8" s="24"/>
      <c r="B8" s="5">
        <v>20</v>
      </c>
      <c r="C8" s="6" t="s">
        <v>16</v>
      </c>
      <c r="D8" s="6" t="s">
        <v>17</v>
      </c>
      <c r="E8" s="7">
        <v>790</v>
      </c>
    </row>
    <row r="9" spans="1:5" x14ac:dyDescent="0.3">
      <c r="A9" s="24"/>
      <c r="B9" s="5">
        <v>5</v>
      </c>
      <c r="C9" s="6" t="s">
        <v>18</v>
      </c>
      <c r="D9" s="6" t="s">
        <v>19</v>
      </c>
      <c r="E9" s="7">
        <v>1450</v>
      </c>
    </row>
    <row r="10" spans="1:5" x14ac:dyDescent="0.3">
      <c r="A10" s="24"/>
      <c r="B10" s="5">
        <v>9</v>
      </c>
      <c r="C10" s="6" t="s">
        <v>20</v>
      </c>
      <c r="D10" s="6" t="s">
        <v>11</v>
      </c>
      <c r="E10" s="7">
        <v>1235</v>
      </c>
    </row>
    <row r="11" spans="1:5" x14ac:dyDescent="0.3">
      <c r="A11" s="24"/>
      <c r="B11" s="5">
        <v>7</v>
      </c>
      <c r="C11" s="6" t="s">
        <v>21</v>
      </c>
      <c r="D11" s="6" t="s">
        <v>11</v>
      </c>
      <c r="E11" s="7">
        <v>1235</v>
      </c>
    </row>
    <row r="12" spans="1:5" x14ac:dyDescent="0.3">
      <c r="A12" s="24"/>
      <c r="B12" s="5">
        <v>13</v>
      </c>
      <c r="C12" s="6" t="s">
        <v>22</v>
      </c>
      <c r="D12" s="6" t="s">
        <v>11</v>
      </c>
      <c r="E12" s="7">
        <v>1235</v>
      </c>
    </row>
    <row r="13" spans="1:5" x14ac:dyDescent="0.3">
      <c r="A13" s="24"/>
      <c r="B13" s="5">
        <v>12</v>
      </c>
      <c r="C13" s="6" t="s">
        <v>23</v>
      </c>
      <c r="D13" s="6" t="s">
        <v>6</v>
      </c>
      <c r="E13" s="7">
        <v>2470</v>
      </c>
    </row>
    <row r="14" spans="1:5" x14ac:dyDescent="0.3">
      <c r="A14" s="24"/>
      <c r="B14" s="8" t="s">
        <v>24</v>
      </c>
      <c r="C14" s="6" t="s">
        <v>25</v>
      </c>
      <c r="D14" s="6" t="s">
        <v>6</v>
      </c>
      <c r="E14" s="7">
        <v>2470</v>
      </c>
    </row>
    <row r="15" spans="1:5" x14ac:dyDescent="0.3">
      <c r="A15" s="24"/>
      <c r="B15" s="5">
        <v>15</v>
      </c>
      <c r="C15" s="6" t="s">
        <v>26</v>
      </c>
      <c r="D15" s="6" t="s">
        <v>11</v>
      </c>
      <c r="E15" s="7">
        <v>1235</v>
      </c>
    </row>
    <row r="16" spans="1:5" x14ac:dyDescent="0.3">
      <c r="A16" s="24"/>
      <c r="B16" s="5">
        <v>18</v>
      </c>
      <c r="C16" s="6" t="s">
        <v>27</v>
      </c>
      <c r="D16" s="6" t="s">
        <v>17</v>
      </c>
      <c r="E16" s="7">
        <v>790</v>
      </c>
    </row>
    <row r="17" spans="1:5" x14ac:dyDescent="0.3">
      <c r="A17" s="24"/>
      <c r="B17" s="5">
        <v>6</v>
      </c>
      <c r="C17" s="6" t="s">
        <v>26</v>
      </c>
      <c r="D17" s="6" t="s">
        <v>9</v>
      </c>
      <c r="E17" s="7">
        <v>1580</v>
      </c>
    </row>
    <row r="18" spans="1:5" x14ac:dyDescent="0.3">
      <c r="A18" s="24"/>
      <c r="B18" s="8" t="s">
        <v>28</v>
      </c>
      <c r="C18" s="6" t="s">
        <v>29</v>
      </c>
      <c r="D18" s="6" t="s">
        <v>11</v>
      </c>
      <c r="E18" s="7">
        <v>1235</v>
      </c>
    </row>
    <row r="19" spans="1:5" x14ac:dyDescent="0.3">
      <c r="A19" s="24"/>
      <c r="B19" s="5">
        <v>3</v>
      </c>
      <c r="C19" s="6" t="s">
        <v>30</v>
      </c>
      <c r="D19" s="6" t="s">
        <v>11</v>
      </c>
      <c r="E19" s="7">
        <v>1235</v>
      </c>
    </row>
    <row r="20" spans="1:5" x14ac:dyDescent="0.3">
      <c r="A20" s="24"/>
      <c r="B20" s="5">
        <v>1</v>
      </c>
      <c r="C20" s="6" t="s">
        <v>31</v>
      </c>
      <c r="D20" s="6" t="s">
        <v>6</v>
      </c>
      <c r="E20" s="7">
        <v>2470</v>
      </c>
    </row>
    <row r="21" spans="1:5" x14ac:dyDescent="0.3">
      <c r="A21" s="24"/>
      <c r="B21" s="5">
        <v>2</v>
      </c>
      <c r="C21" s="6" t="s">
        <v>32</v>
      </c>
      <c r="D21" s="6" t="s">
        <v>19</v>
      </c>
      <c r="E21" s="7">
        <v>1450</v>
      </c>
    </row>
    <row r="22" spans="1:5" x14ac:dyDescent="0.3">
      <c r="A22" s="24"/>
      <c r="B22" s="5">
        <v>9</v>
      </c>
      <c r="C22" s="6" t="s">
        <v>20</v>
      </c>
      <c r="D22" s="6" t="s">
        <v>11</v>
      </c>
      <c r="E22" s="7">
        <v>1235</v>
      </c>
    </row>
    <row r="23" spans="1:5" x14ac:dyDescent="0.3">
      <c r="A23" s="24"/>
      <c r="B23" s="8"/>
      <c r="C23" s="6" t="s">
        <v>33</v>
      </c>
      <c r="D23" s="6" t="s">
        <v>39</v>
      </c>
      <c r="E23" s="7">
        <v>6000</v>
      </c>
    </row>
    <row r="24" spans="1:5" x14ac:dyDescent="0.3">
      <c r="A24" s="24"/>
      <c r="B24" s="5">
        <v>10</v>
      </c>
      <c r="C24" s="6" t="s">
        <v>34</v>
      </c>
      <c r="D24" s="6" t="s">
        <v>35</v>
      </c>
      <c r="E24" s="7">
        <v>2900</v>
      </c>
    </row>
    <row r="25" spans="1:5" x14ac:dyDescent="0.3">
      <c r="A25" s="24"/>
      <c r="B25" s="8" t="s">
        <v>36</v>
      </c>
      <c r="C25" s="6" t="s">
        <v>29</v>
      </c>
      <c r="D25" s="6" t="s">
        <v>11</v>
      </c>
      <c r="E25" s="7">
        <v>1235</v>
      </c>
    </row>
    <row r="26" spans="1:5" ht="15" thickBot="1" x14ac:dyDescent="0.35">
      <c r="A26" s="24"/>
      <c r="B26" s="9"/>
      <c r="C26" s="10" t="s">
        <v>37</v>
      </c>
      <c r="D26" s="10" t="s">
        <v>38</v>
      </c>
      <c r="E26" s="11">
        <v>2025</v>
      </c>
    </row>
    <row r="27" spans="1:5" ht="15" thickBot="1" x14ac:dyDescent="0.35">
      <c r="A27" s="25"/>
      <c r="B27" s="22" t="s">
        <v>40</v>
      </c>
      <c r="C27" s="23"/>
      <c r="D27" s="27"/>
      <c r="E27" s="12">
        <f>SUM(E2:E26)</f>
        <v>42030</v>
      </c>
    </row>
    <row r="28" spans="1:5" x14ac:dyDescent="0.3">
      <c r="C28" s="21"/>
      <c r="D28" s="21"/>
    </row>
    <row r="29" spans="1:5" x14ac:dyDescent="0.3">
      <c r="A29" s="24" t="s">
        <v>41</v>
      </c>
      <c r="B29" s="4">
        <v>23</v>
      </c>
      <c r="C29" s="6" t="s">
        <v>42</v>
      </c>
      <c r="D29" s="20" t="s">
        <v>15</v>
      </c>
      <c r="E29" s="20">
        <v>1235</v>
      </c>
    </row>
    <row r="30" spans="1:5" x14ac:dyDescent="0.3">
      <c r="A30" s="24"/>
      <c r="B30" s="4">
        <v>22</v>
      </c>
      <c r="C30" s="6" t="s">
        <v>43</v>
      </c>
      <c r="D30" s="20"/>
      <c r="E30" s="20"/>
    </row>
    <row r="31" spans="1:5" x14ac:dyDescent="0.3">
      <c r="A31" s="24"/>
      <c r="B31" s="4">
        <v>21</v>
      </c>
      <c r="C31" s="6" t="s">
        <v>44</v>
      </c>
      <c r="D31" s="4" t="s">
        <v>45</v>
      </c>
      <c r="E31" s="4">
        <v>1235</v>
      </c>
    </row>
    <row r="32" spans="1:5" x14ac:dyDescent="0.3">
      <c r="A32" s="24"/>
      <c r="B32" s="4">
        <v>30</v>
      </c>
      <c r="C32" s="6" t="s">
        <v>46</v>
      </c>
      <c r="D32" s="4" t="s">
        <v>17</v>
      </c>
      <c r="E32" s="7">
        <v>790</v>
      </c>
    </row>
    <row r="33" spans="1:5" x14ac:dyDescent="0.3">
      <c r="A33" s="24"/>
      <c r="B33" s="4">
        <v>9</v>
      </c>
      <c r="C33" s="6" t="s">
        <v>47</v>
      </c>
      <c r="D33" s="4" t="s">
        <v>11</v>
      </c>
      <c r="E33" s="4">
        <v>1235</v>
      </c>
    </row>
    <row r="34" spans="1:5" x14ac:dyDescent="0.3">
      <c r="A34" s="24"/>
      <c r="B34" s="4" t="s">
        <v>48</v>
      </c>
      <c r="C34" s="6" t="s">
        <v>49</v>
      </c>
      <c r="D34" s="4" t="s">
        <v>11</v>
      </c>
      <c r="E34" s="4">
        <v>1235</v>
      </c>
    </row>
    <row r="35" spans="1:5" x14ac:dyDescent="0.3">
      <c r="A35" s="24"/>
      <c r="B35" s="4" t="s">
        <v>50</v>
      </c>
      <c r="C35" s="6" t="s">
        <v>51</v>
      </c>
      <c r="D35" s="4" t="s">
        <v>6</v>
      </c>
      <c r="E35" s="6">
        <v>2470</v>
      </c>
    </row>
    <row r="36" spans="1:5" x14ac:dyDescent="0.3">
      <c r="A36" s="24"/>
      <c r="B36" s="4">
        <v>5</v>
      </c>
      <c r="C36" s="6" t="s">
        <v>52</v>
      </c>
      <c r="D36" s="4" t="s">
        <v>19</v>
      </c>
      <c r="E36" s="7">
        <v>1450</v>
      </c>
    </row>
    <row r="37" spans="1:5" x14ac:dyDescent="0.3">
      <c r="A37" s="24"/>
      <c r="B37" s="4">
        <v>9</v>
      </c>
      <c r="C37" s="6" t="s">
        <v>47</v>
      </c>
      <c r="D37" s="4" t="s">
        <v>11</v>
      </c>
      <c r="E37" s="4">
        <v>1235</v>
      </c>
    </row>
    <row r="38" spans="1:5" x14ac:dyDescent="0.3">
      <c r="A38" s="24"/>
      <c r="B38" s="4">
        <v>7</v>
      </c>
      <c r="C38" s="6" t="s">
        <v>53</v>
      </c>
      <c r="D38" s="4" t="s">
        <v>11</v>
      </c>
      <c r="E38" s="4">
        <v>1235</v>
      </c>
    </row>
    <row r="39" spans="1:5" x14ac:dyDescent="0.3">
      <c r="A39" s="24"/>
      <c r="B39" s="4">
        <v>12</v>
      </c>
      <c r="C39" s="6" t="s">
        <v>23</v>
      </c>
      <c r="D39" s="4" t="s">
        <v>6</v>
      </c>
      <c r="E39" s="6">
        <v>2470</v>
      </c>
    </row>
    <row r="40" spans="1:5" x14ac:dyDescent="0.3">
      <c r="A40" s="24"/>
      <c r="B40" s="4">
        <v>20</v>
      </c>
      <c r="C40" s="6" t="s">
        <v>54</v>
      </c>
      <c r="D40" s="4" t="s">
        <v>17</v>
      </c>
      <c r="E40" s="7">
        <v>790</v>
      </c>
    </row>
    <row r="41" spans="1:5" x14ac:dyDescent="0.3">
      <c r="A41" s="24"/>
      <c r="B41" s="4">
        <v>11</v>
      </c>
      <c r="C41" s="6" t="s">
        <v>55</v>
      </c>
      <c r="D41" s="4" t="s">
        <v>6</v>
      </c>
      <c r="E41" s="6">
        <v>2470</v>
      </c>
    </row>
    <row r="42" spans="1:5" x14ac:dyDescent="0.3">
      <c r="A42" s="24"/>
      <c r="B42" s="4">
        <v>13</v>
      </c>
      <c r="C42" s="6" t="s">
        <v>22</v>
      </c>
      <c r="D42" s="4" t="s">
        <v>11</v>
      </c>
      <c r="E42" s="4">
        <v>1235</v>
      </c>
    </row>
    <row r="43" spans="1:5" x14ac:dyDescent="0.3">
      <c r="A43" s="24"/>
      <c r="B43" s="4">
        <v>6</v>
      </c>
      <c r="C43" s="6" t="s">
        <v>56</v>
      </c>
      <c r="D43" s="4" t="s">
        <v>9</v>
      </c>
      <c r="E43" s="7">
        <v>1580</v>
      </c>
    </row>
    <row r="44" spans="1:5" x14ac:dyDescent="0.3">
      <c r="A44" s="24"/>
      <c r="B44" s="4">
        <v>3</v>
      </c>
      <c r="C44" s="6" t="s">
        <v>8</v>
      </c>
      <c r="D44" s="4" t="s">
        <v>9</v>
      </c>
      <c r="E44" s="7">
        <v>1580</v>
      </c>
    </row>
    <row r="45" spans="1:5" x14ac:dyDescent="0.3">
      <c r="A45" s="24"/>
      <c r="B45" s="4">
        <v>17</v>
      </c>
      <c r="C45" s="6" t="s">
        <v>13</v>
      </c>
      <c r="D45" s="20" t="s">
        <v>15</v>
      </c>
      <c r="E45" s="20">
        <v>1235</v>
      </c>
    </row>
    <row r="46" spans="1:5" x14ac:dyDescent="0.3">
      <c r="A46" s="24"/>
      <c r="B46" s="4">
        <v>19</v>
      </c>
      <c r="C46" s="6" t="s">
        <v>14</v>
      </c>
      <c r="D46" s="20"/>
      <c r="E46" s="20"/>
    </row>
    <row r="47" spans="1:5" x14ac:dyDescent="0.3">
      <c r="A47" s="24"/>
      <c r="B47" s="4">
        <v>29</v>
      </c>
      <c r="C47" s="6" t="s">
        <v>57</v>
      </c>
      <c r="D47" s="4" t="s">
        <v>58</v>
      </c>
      <c r="E47" s="7">
        <v>2000</v>
      </c>
    </row>
    <row r="48" spans="1:5" ht="15" thickBot="1" x14ac:dyDescent="0.35">
      <c r="A48" s="24"/>
      <c r="B48" s="13">
        <v>25</v>
      </c>
      <c r="C48" s="10" t="s">
        <v>59</v>
      </c>
      <c r="D48" s="13" t="s">
        <v>60</v>
      </c>
      <c r="E48" s="11">
        <v>4000</v>
      </c>
    </row>
    <row r="49" spans="1:5" ht="15" thickBot="1" x14ac:dyDescent="0.35">
      <c r="A49" s="25"/>
      <c r="B49" s="22" t="s">
        <v>61</v>
      </c>
      <c r="C49" s="23"/>
      <c r="D49" s="27"/>
      <c r="E49" s="12">
        <f>SUM(E29:E48)</f>
        <v>29480</v>
      </c>
    </row>
    <row r="51" spans="1:5" x14ac:dyDescent="0.3">
      <c r="A51" s="24" t="s">
        <v>62</v>
      </c>
      <c r="B51" s="4"/>
      <c r="C51" s="6" t="s">
        <v>63</v>
      </c>
      <c r="D51" s="4" t="s">
        <v>64</v>
      </c>
      <c r="E51" s="4">
        <v>4900</v>
      </c>
    </row>
    <row r="52" spans="1:5" x14ac:dyDescent="0.3">
      <c r="A52" s="24"/>
      <c r="B52" s="4"/>
      <c r="C52" s="6" t="s">
        <v>65</v>
      </c>
      <c r="D52" s="4" t="s">
        <v>68</v>
      </c>
      <c r="E52" s="4">
        <v>2200</v>
      </c>
    </row>
    <row r="53" spans="1:5" x14ac:dyDescent="0.3">
      <c r="A53" s="24"/>
      <c r="B53" s="4"/>
      <c r="C53" s="6" t="s">
        <v>66</v>
      </c>
      <c r="D53" s="4" t="s">
        <v>58</v>
      </c>
      <c r="E53" s="4">
        <v>2000</v>
      </c>
    </row>
    <row r="54" spans="1:5" ht="15" thickBot="1" x14ac:dyDescent="0.35">
      <c r="A54" s="24"/>
      <c r="B54" s="13">
        <v>16</v>
      </c>
      <c r="C54" s="10" t="s">
        <v>67</v>
      </c>
      <c r="D54" s="13" t="s">
        <v>11</v>
      </c>
      <c r="E54" s="13">
        <v>1235</v>
      </c>
    </row>
    <row r="55" spans="1:5" ht="15" thickBot="1" x14ac:dyDescent="0.35">
      <c r="A55" s="25"/>
      <c r="B55" s="22" t="s">
        <v>69</v>
      </c>
      <c r="C55" s="23"/>
      <c r="D55" s="27"/>
      <c r="E55" s="12">
        <f>SUM(E51:E54)</f>
        <v>10335</v>
      </c>
    </row>
    <row r="56" spans="1:5" ht="15" thickBot="1" x14ac:dyDescent="0.35"/>
    <row r="57" spans="1:5" ht="15" thickBot="1" x14ac:dyDescent="0.35">
      <c r="B57" s="1"/>
      <c r="C57" s="2" t="s">
        <v>70</v>
      </c>
      <c r="D57" s="2"/>
      <c r="E57" s="3">
        <f>SUM(E27,E49,E55)</f>
        <v>81845</v>
      </c>
    </row>
    <row r="61" spans="1:5" x14ac:dyDescent="0.3">
      <c r="B61" s="4" t="s">
        <v>73</v>
      </c>
      <c r="C61" s="4" t="s">
        <v>71</v>
      </c>
      <c r="D61" s="4"/>
      <c r="E61" s="14">
        <v>50000</v>
      </c>
    </row>
    <row r="62" spans="1:5" x14ac:dyDescent="0.3">
      <c r="B62" s="4" t="s">
        <v>74</v>
      </c>
      <c r="C62" s="4" t="s">
        <v>72</v>
      </c>
      <c r="D62" s="4"/>
      <c r="E62" s="14">
        <v>50000</v>
      </c>
    </row>
    <row r="63" spans="1:5" ht="15" thickBot="1" x14ac:dyDescent="0.35">
      <c r="B63" s="13"/>
      <c r="C63" s="13"/>
      <c r="D63" s="13"/>
      <c r="E63" s="13"/>
    </row>
    <row r="64" spans="1:5" ht="15" thickBot="1" x14ac:dyDescent="0.35">
      <c r="B64" s="22" t="s">
        <v>75</v>
      </c>
      <c r="C64" s="23"/>
      <c r="D64" s="23"/>
      <c r="E64" s="15">
        <v>0.6</v>
      </c>
    </row>
  </sheetData>
  <mergeCells count="14">
    <mergeCell ref="B64:D64"/>
    <mergeCell ref="A29:A49"/>
    <mergeCell ref="A2:A27"/>
    <mergeCell ref="A51:A55"/>
    <mergeCell ref="B27:D27"/>
    <mergeCell ref="B49:D49"/>
    <mergeCell ref="B55:D55"/>
    <mergeCell ref="D6:D7"/>
    <mergeCell ref="E6:E7"/>
    <mergeCell ref="C28:D28"/>
    <mergeCell ref="D29:D30"/>
    <mergeCell ref="E29:E30"/>
    <mergeCell ref="D45:D46"/>
    <mergeCell ref="E45:E4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Odsávanie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 Veselovský</dc:creator>
  <cp:lastModifiedBy>Šimon Veselovský</cp:lastModifiedBy>
  <dcterms:created xsi:type="dcterms:W3CDTF">2024-03-11T09:30:44Z</dcterms:created>
  <dcterms:modified xsi:type="dcterms:W3CDTF">2024-03-12T09:37:00Z</dcterms:modified>
</cp:coreProperties>
</file>